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省级福彩绩效表" sheetId="1" r:id="rId1"/>
  </sheets>
  <definedNames>
    <definedName name="_xlnm.Print_Area" localSheetId="0">省级福彩绩效表!$A$1:$J$38</definedName>
  </definedNames>
  <calcPr calcId="144525"/>
</workbook>
</file>

<file path=xl/sharedStrings.xml><?xml version="1.0" encoding="utf-8"?>
<sst xmlns="http://schemas.openxmlformats.org/spreadsheetml/2006/main" count="86" uniqueCount="73">
  <si>
    <t xml:space="preserve"> </t>
  </si>
  <si>
    <t>江西省2020年用于民政事业的省级福利彩票公益金项目绩效目标自评表</t>
  </si>
  <si>
    <t>(2020年度）</t>
  </si>
  <si>
    <t>项目名称</t>
  </si>
  <si>
    <t>2020年用于民政事业的省级福利彩票公益金项目</t>
  </si>
  <si>
    <t>省级主管部门</t>
  </si>
  <si>
    <t>江西省民政厅</t>
  </si>
  <si>
    <t>市（县）级财政部门</t>
  </si>
  <si>
    <t>南昌市财政局</t>
  </si>
  <si>
    <t>市（县）级主管部门</t>
  </si>
  <si>
    <t>南昌市民政局</t>
  </si>
  <si>
    <t>项目资金（万元）</t>
  </si>
  <si>
    <t>全年预算数（A）</t>
  </si>
  <si>
    <t>全年执行数（B）</t>
  </si>
  <si>
    <t>执行率（B/A)</t>
  </si>
  <si>
    <t>分值</t>
  </si>
  <si>
    <t>得分</t>
  </si>
  <si>
    <t>年度资金总额：</t>
  </si>
  <si>
    <t>其中：中央补助</t>
  </si>
  <si>
    <t xml:space="preserve">      地方资金</t>
  </si>
  <si>
    <t xml:space="preserve">      其他资金 </t>
  </si>
  <si>
    <t>年度总体目标</t>
  </si>
  <si>
    <t>年初设定目标</t>
  </si>
  <si>
    <t>全年实际完成情况</t>
  </si>
  <si>
    <t>遵循福利彩票“扶老、助残、助残、救孤、济困”的发行宗旨，支持地方开展公办养老机构及城乡社区养老综合设施建设，支持民办养老机构建设运营，持续深入推进绿色殡葬改革，资助民政公共服务设施灾后重建，资助一批精神卫生福利机构、精神障碍社区康复机构和精神障碍社区康复服务孵化基地项目。</t>
  </si>
  <si>
    <t>一是养老服务体系建设和养老等社会福利改革试点项目，资金已下达至南昌县、进贤县、安义县和新建区，以及市本级。主要用于购买敬老院设施设备，提升改造居住空间、美化环境，给特困供养人员提供一个环境优美、设施设备健全的养老场所；二是民办养老机构奖补项目，资金已下达至青山湖区、青云谱区、安义县和进贤县，用于补助各县区共计5家民办养老机构床位建设，支持民办养老机构建设运营；三是殡葬改革项目，资金已下达至南昌县、进贤县、安义县、新建区和南昌市殡葬管理处。用于更新殡葬设施，全面提升殡葬服务形象，满足群众治丧需求，对于破除旧的丧葬陋俗，倡导文明丧葬新风尚有着重要意义；四是精神障碍社区康复服务孵化基地项目，资金已下达至南昌市精神病院，用于建设南昌市精神病院社区康复孵化基地，提升南昌市精神病院社区康复服务水平的同时，为全省社区康复孵化基地打造提供样板；五是健全完善项目管理库，引入第三方协助开展养老服务资金绩效评价和审计，进一步规范公益金管理使用。</t>
  </si>
  <si>
    <t>绩                                         效                                                  指                                       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</si>
  <si>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</si>
  <si>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</si>
  <si>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</si>
  <si>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</si>
  <si>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</si>
  <si>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</si>
  <si>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</si>
  <si>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</si>
  <si>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指标1:社会养老服务体系建设项目补助金额</t>
  </si>
  <si>
    <t>522万</t>
  </si>
  <si>
    <t>402万</t>
  </si>
  <si>
    <t>综合责任险项目正在进行招投标，预计9月底前完成；资金审计项目正在实施，预计7月底前完成；绩效评估项目已确定中标单位，预计9月底前完成；课题研究项目收集的课题数量过少，需要重新立项，新项目预计11月底前完成。</t>
  </si>
  <si>
    <t>指标2：殡葬服务体系建设项目补助金额</t>
  </si>
  <si>
    <t>478万</t>
  </si>
  <si>
    <t>指标3：养老等社会福利改革试点补助</t>
  </si>
  <si>
    <t>10万</t>
  </si>
  <si>
    <t>指标4：社会养老事业发展民政养老机构奖补</t>
  </si>
  <si>
    <t>75万</t>
  </si>
  <si>
    <t>指标5：残疾人福利事业项目补助金额</t>
  </si>
  <si>
    <t>100万</t>
  </si>
  <si>
    <t>由于机构改革，市精神病院整体迁移至市卫健系统，目前正在进行移交，此项目进度的信息截止至6月30日。</t>
  </si>
  <si>
    <t>质量指标</t>
  </si>
  <si>
    <t>兜底线补短板强弱项填空白能力</t>
  </si>
  <si>
    <t>有所增强</t>
  </si>
  <si>
    <t>民政公共服务设施灾后重建能力</t>
  </si>
  <si>
    <t>有所提升</t>
  </si>
  <si>
    <t>时效指标</t>
  </si>
  <si>
    <t>项目设施建设（实施）周期</t>
  </si>
  <si>
    <t>以年度为单位</t>
  </si>
  <si>
    <t>均在建设周期内完成</t>
  </si>
  <si>
    <t>效益指标</t>
  </si>
  <si>
    <t>社会效益指标</t>
  </si>
  <si>
    <t>福彩公益金“扶老、助残、救孤、济困”宗旨</t>
  </si>
  <si>
    <t>符合</t>
  </si>
  <si>
    <t>基本社会服务受益面</t>
  </si>
  <si>
    <t>不断提高</t>
  </si>
  <si>
    <t>满意度指标</t>
  </si>
  <si>
    <t>服务对象满意度指标</t>
  </si>
  <si>
    <t>养老服务老年人满意度</t>
  </si>
  <si>
    <t>≥95%</t>
  </si>
  <si>
    <t>对殡葬基础设施满意率</t>
  </si>
  <si>
    <t>≥90%</t>
  </si>
  <si>
    <t>困难老年人等特殊群众脱贫解困满意度</t>
  </si>
  <si>
    <t>对残疾人福利服务设施的满意度</t>
  </si>
  <si>
    <t>由于机构改革，市精神病院整体迁移至市卫健系统，目前正在进行移交，此项目进度的信息截止至6月30日，故该项目无满意度。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</si>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</sst>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sz val="16"/>
      <name val="方正小标宋_GBK"/>
      <charset val="134"/>
    </font>
    <font>
      <sz val="12"/>
      <name val="仿宋"/>
      <charset val="134"/>
    </font>
    <font>
      <sz val="20"/>
      <name val="方正小标宋_GBK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仿宋"/>
      <charset val="134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1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50" applyFont="1" applyFill="1" applyAlignment="1">
      <alignment horizontal="center" vertical="center" wrapText="1"/>
    </xf>
    <xf numFmtId="0" fontId="0" fillId="0" borderId="0" xfId="50" applyFill="1" applyAlignment="1">
      <alignment horizontal="center" vertical="center" wrapText="1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left" vertical="center" wrapText="1"/>
    </xf>
    <xf numFmtId="10" fontId="2" fillId="0" borderId="4" xfId="5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2" fillId="0" borderId="7" xfId="5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0" fontId="4" fillId="0" borderId="5" xfId="50" applyNumberFormat="1" applyFont="1" applyFill="1" applyBorder="1" applyAlignment="1">
      <alignment horizontal="left" vertical="center" wrapText="1"/>
    </xf>
    <xf numFmtId="0" fontId="4" fillId="0" borderId="4" xfId="50" applyNumberFormat="1" applyFont="1" applyFill="1" applyBorder="1" applyAlignment="1">
      <alignment vertical="center" wrapText="1"/>
    </xf>
    <xf numFmtId="9" fontId="4" fillId="0" borderId="1" xfId="51" applyNumberFormat="1" applyFont="1" applyFill="1" applyBorder="1" applyAlignment="1">
      <alignment horizontal="center" vertical="center" wrapText="1"/>
    </xf>
    <xf numFmtId="9" fontId="4" fillId="0" borderId="3" xfId="51" applyNumberFormat="1" applyFont="1" applyFill="1" applyBorder="1" applyAlignment="1">
      <alignment horizontal="center" vertical="center" wrapText="1"/>
    </xf>
    <xf numFmtId="0" fontId="4" fillId="0" borderId="10" xfId="50" applyNumberFormat="1" applyFont="1" applyFill="1" applyBorder="1" applyAlignment="1">
      <alignment horizontal="left" vertical="center" wrapText="1"/>
    </xf>
    <xf numFmtId="0" fontId="4" fillId="0" borderId="6" xfId="50" applyNumberFormat="1" applyFont="1" applyFill="1" applyBorder="1" applyAlignment="1">
      <alignment horizontal="left" vertical="center" wrapText="1"/>
    </xf>
    <xf numFmtId="0" fontId="4" fillId="0" borderId="4" xfId="50" applyNumberFormat="1" applyFont="1" applyFill="1" applyBorder="1" applyAlignment="1">
      <alignment horizontal="left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3" xfId="50" applyNumberFormat="1" applyFont="1" applyFill="1" applyBorder="1" applyAlignment="1">
      <alignment horizontal="center" vertical="center" wrapText="1"/>
    </xf>
    <xf numFmtId="57" fontId="4" fillId="0" borderId="4" xfId="50" applyNumberFormat="1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4" fillId="0" borderId="10" xfId="50" applyNumberFormat="1" applyFont="1" applyFill="1" applyBorder="1" applyAlignment="1">
      <alignment horizontal="center" vertical="center" wrapText="1"/>
    </xf>
    <xf numFmtId="0" fontId="4" fillId="0" borderId="5" xfId="50" applyNumberFormat="1" applyFont="1" applyFill="1" applyBorder="1" applyAlignment="1">
      <alignment horizontal="center" vertical="center" wrapText="1"/>
    </xf>
    <xf numFmtId="0" fontId="4" fillId="0" borderId="6" xfId="50" applyNumberFormat="1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/>
    </xf>
    <xf numFmtId="0" fontId="2" fillId="0" borderId="0" xfId="50" applyFont="1" applyFill="1" applyBorder="1" applyAlignment="1">
      <alignment vertical="center" wrapText="1"/>
    </xf>
    <xf numFmtId="0" fontId="5" fillId="0" borderId="0" xfId="51" applyFont="1" applyFill="1" applyBorder="1" applyAlignment="1">
      <alignment vertical="center" wrapText="1"/>
    </xf>
    <xf numFmtId="9" fontId="4" fillId="0" borderId="0" xfId="51" applyNumberFormat="1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vertical="center" wrapText="1"/>
    </xf>
    <xf numFmtId="0" fontId="4" fillId="0" borderId="0" xfId="5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50" applyFont="1" applyFill="1" applyAlignment="1">
      <alignment horizontal="left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9" fontId="2" fillId="0" borderId="4" xfId="50" applyNumberFormat="1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left" vertical="center" wrapText="1"/>
    </xf>
    <xf numFmtId="0" fontId="6" fillId="0" borderId="4" xfId="50" applyNumberFormat="1" applyFont="1" applyFill="1" applyBorder="1" applyAlignment="1">
      <alignment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vertical="center"/>
    </xf>
    <xf numFmtId="0" fontId="8" fillId="0" borderId="0" xfId="48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2" xfId="50"/>
    <cellStyle name="常规 2 10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I10" sqref="I10"/>
    </sheetView>
  </sheetViews>
  <sheetFormatPr defaultColWidth="9" defaultRowHeight="14.25"/>
  <cols>
    <col min="1" max="1" width="4.08333333333333" style="1" customWidth="1"/>
    <col min="2" max="3" width="9" style="1"/>
    <col min="4" max="4" width="20.75" style="1" customWidth="1"/>
    <col min="5" max="5" width="11.3" style="1" customWidth="1"/>
    <col min="6" max="6" width="14" style="1" customWidth="1"/>
    <col min="7" max="7" width="2" style="1" customWidth="1"/>
    <col min="8" max="8" width="10.375" style="1" customWidth="1"/>
    <col min="9" max="9" width="9" style="1" customWidth="1"/>
    <col min="10" max="10" width="29" style="1" customWidth="1"/>
    <col min="11" max="11" width="9" style="1"/>
    <col min="12" max="13" width="12.625" style="1"/>
    <col min="14" max="16384" width="9" style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7" t="s">
        <v>3</v>
      </c>
      <c r="B4" s="8"/>
      <c r="C4" s="9"/>
      <c r="D4" s="7" t="s">
        <v>4</v>
      </c>
      <c r="E4" s="8"/>
      <c r="F4" s="8"/>
      <c r="G4" s="8"/>
      <c r="H4" s="8"/>
      <c r="I4" s="8"/>
      <c r="J4" s="9"/>
    </row>
    <row r="5" spans="1:10">
      <c r="A5" s="10" t="s">
        <v>5</v>
      </c>
      <c r="B5" s="10"/>
      <c r="C5" s="10"/>
      <c r="D5" s="10" t="s">
        <v>6</v>
      </c>
      <c r="E5" s="10"/>
      <c r="F5" s="10"/>
      <c r="G5" s="10"/>
      <c r="H5" s="10"/>
      <c r="I5" s="10"/>
      <c r="J5" s="10"/>
    </row>
    <row r="6" ht="28.5" spans="1:10">
      <c r="A6" s="7" t="s">
        <v>7</v>
      </c>
      <c r="B6" s="8"/>
      <c r="C6" s="9"/>
      <c r="D6" s="7" t="s">
        <v>8</v>
      </c>
      <c r="E6" s="9"/>
      <c r="F6" s="10" t="s">
        <v>9</v>
      </c>
      <c r="G6" s="7" t="s">
        <v>10</v>
      </c>
      <c r="H6" s="8"/>
      <c r="I6" s="8"/>
      <c r="J6" s="9"/>
    </row>
    <row r="7" ht="28.5" spans="1:10">
      <c r="A7" s="10" t="s">
        <v>11</v>
      </c>
      <c r="B7" s="10"/>
      <c r="C7" s="10"/>
      <c r="D7" s="10"/>
      <c r="E7" s="10" t="s">
        <v>12</v>
      </c>
      <c r="F7" s="10" t="s">
        <v>13</v>
      </c>
      <c r="G7" s="10"/>
      <c r="H7" s="10" t="s">
        <v>14</v>
      </c>
      <c r="I7" s="10" t="s">
        <v>15</v>
      </c>
      <c r="J7" s="10" t="s">
        <v>16</v>
      </c>
    </row>
    <row r="8" spans="1:10">
      <c r="A8" s="10"/>
      <c r="B8" s="10"/>
      <c r="C8" s="10"/>
      <c r="D8" s="11" t="s">
        <v>17</v>
      </c>
      <c r="E8" s="10">
        <v>1185</v>
      </c>
      <c r="F8" s="10">
        <v>1065</v>
      </c>
      <c r="G8" s="10"/>
      <c r="H8" s="12">
        <f>F8/E8</f>
        <v>0.89873417721519</v>
      </c>
      <c r="I8" s="10">
        <v>10</v>
      </c>
      <c r="J8" s="47">
        <f>I8*H8</f>
        <v>8.9873417721519</v>
      </c>
    </row>
    <row r="9" spans="1:10">
      <c r="A9" s="10"/>
      <c r="B9" s="10"/>
      <c r="C9" s="10"/>
      <c r="D9" s="13" t="s">
        <v>18</v>
      </c>
      <c r="E9" s="10"/>
      <c r="F9" s="10"/>
      <c r="G9" s="10"/>
      <c r="H9" s="10"/>
      <c r="I9" s="10"/>
      <c r="J9" s="48"/>
    </row>
    <row r="10" spans="1:10">
      <c r="A10" s="10"/>
      <c r="B10" s="10"/>
      <c r="C10" s="10"/>
      <c r="D10" s="14" t="s">
        <v>19</v>
      </c>
      <c r="E10" s="10">
        <v>1185</v>
      </c>
      <c r="F10" s="10">
        <v>1065</v>
      </c>
      <c r="G10" s="10"/>
      <c r="H10" s="12">
        <f>F10/E10</f>
        <v>0.89873417721519</v>
      </c>
      <c r="I10" s="10"/>
      <c r="J10" s="48"/>
    </row>
    <row r="11" spans="1:10">
      <c r="A11" s="10"/>
      <c r="B11" s="10"/>
      <c r="C11" s="10"/>
      <c r="D11" s="14" t="s">
        <v>20</v>
      </c>
      <c r="E11" s="10"/>
      <c r="F11" s="10"/>
      <c r="G11" s="10"/>
      <c r="H11" s="10"/>
      <c r="I11" s="10"/>
      <c r="J11" s="48"/>
    </row>
    <row r="12" spans="1:10">
      <c r="A12" s="15" t="s">
        <v>21</v>
      </c>
      <c r="B12" s="10" t="s">
        <v>22</v>
      </c>
      <c r="C12" s="10"/>
      <c r="D12" s="10"/>
      <c r="E12" s="10"/>
      <c r="F12" s="10" t="s">
        <v>23</v>
      </c>
      <c r="G12" s="10"/>
      <c r="H12" s="10"/>
      <c r="I12" s="10"/>
      <c r="J12" s="10"/>
    </row>
    <row r="13" ht="146" customHeight="1" spans="1:10">
      <c r="A13" s="16"/>
      <c r="B13" s="17" t="s">
        <v>24</v>
      </c>
      <c r="C13" s="17"/>
      <c r="D13" s="17"/>
      <c r="E13" s="17"/>
      <c r="F13" s="18" t="s">
        <v>25</v>
      </c>
      <c r="G13" s="19"/>
      <c r="H13" s="19"/>
      <c r="I13" s="19"/>
      <c r="J13" s="49"/>
    </row>
    <row r="14" spans="1:10">
      <c r="A14" s="20" t="s">
        <v>26</v>
      </c>
      <c r="B14" s="15" t="s">
        <v>27</v>
      </c>
      <c r="C14" s="15" t="s">
        <v>28</v>
      </c>
      <c r="D14" s="20" t="s">
        <v>29</v>
      </c>
      <c r="E14" s="15" t="s">
        <v>30</v>
      </c>
      <c r="F14" s="20" t="s">
        <v>31</v>
      </c>
      <c r="G14" s="21"/>
      <c r="H14" s="10" t="s">
        <v>15</v>
      </c>
      <c r="I14" s="10" t="s">
        <v>16</v>
      </c>
      <c r="J14" s="10" t="s">
        <v>32</v>
      </c>
    </row>
    <row r="15" ht="55" customHeight="1" spans="1:10">
      <c r="A15" s="22"/>
      <c r="B15" s="23" t="s">
        <v>33</v>
      </c>
      <c r="C15" s="24" t="s">
        <v>34</v>
      </c>
      <c r="D15" s="25" t="s">
        <v>35</v>
      </c>
      <c r="E15" s="23" t="s">
        <v>36</v>
      </c>
      <c r="F15" s="26" t="s">
        <v>37</v>
      </c>
      <c r="G15" s="27"/>
      <c r="H15" s="9">
        <v>8</v>
      </c>
      <c r="I15" s="9">
        <v>6.16</v>
      </c>
      <c r="J15" s="50" t="s">
        <v>38</v>
      </c>
    </row>
    <row r="16" ht="32" customHeight="1" spans="1:10">
      <c r="A16" s="22"/>
      <c r="B16" s="23"/>
      <c r="C16" s="28"/>
      <c r="D16" s="25" t="s">
        <v>39</v>
      </c>
      <c r="E16" s="23" t="s">
        <v>40</v>
      </c>
      <c r="F16" s="26" t="s">
        <v>40</v>
      </c>
      <c r="G16" s="27"/>
      <c r="H16" s="9">
        <v>8</v>
      </c>
      <c r="I16" s="9">
        <v>8</v>
      </c>
      <c r="J16" s="51"/>
    </row>
    <row r="17" ht="32" customHeight="1" spans="1:10">
      <c r="A17" s="22"/>
      <c r="B17" s="23"/>
      <c r="C17" s="28"/>
      <c r="D17" s="25" t="s">
        <v>41</v>
      </c>
      <c r="E17" s="23" t="s">
        <v>42</v>
      </c>
      <c r="F17" s="26" t="s">
        <v>42</v>
      </c>
      <c r="G17" s="27"/>
      <c r="H17" s="9">
        <v>8</v>
      </c>
      <c r="I17" s="9">
        <v>8</v>
      </c>
      <c r="J17" s="51"/>
    </row>
    <row r="18" ht="32" customHeight="1" spans="1:10">
      <c r="A18" s="22"/>
      <c r="B18" s="23"/>
      <c r="C18" s="28"/>
      <c r="D18" s="25" t="s">
        <v>43</v>
      </c>
      <c r="E18" s="23" t="s">
        <v>44</v>
      </c>
      <c r="F18" s="26" t="s">
        <v>44</v>
      </c>
      <c r="G18" s="27"/>
      <c r="H18" s="9">
        <v>8</v>
      </c>
      <c r="I18" s="9">
        <v>8</v>
      </c>
      <c r="J18" s="51"/>
    </row>
    <row r="19" ht="32" customHeight="1" spans="1:10">
      <c r="A19" s="22"/>
      <c r="B19" s="23"/>
      <c r="C19" s="29"/>
      <c r="D19" s="25" t="s">
        <v>45</v>
      </c>
      <c r="E19" s="23" t="s">
        <v>46</v>
      </c>
      <c r="F19" s="26" t="s">
        <v>46</v>
      </c>
      <c r="G19" s="27"/>
      <c r="H19" s="9">
        <v>8</v>
      </c>
      <c r="I19" s="9">
        <v>8</v>
      </c>
      <c r="J19" s="50" t="s">
        <v>47</v>
      </c>
    </row>
    <row r="20" ht="37" customHeight="1" spans="1:10">
      <c r="A20" s="22"/>
      <c r="B20" s="23"/>
      <c r="C20" s="30" t="s">
        <v>48</v>
      </c>
      <c r="D20" s="25" t="s">
        <v>49</v>
      </c>
      <c r="E20" s="23" t="s">
        <v>50</v>
      </c>
      <c r="F20" s="31" t="s">
        <v>50</v>
      </c>
      <c r="G20" s="32"/>
      <c r="H20" s="9">
        <v>6</v>
      </c>
      <c r="I20" s="9">
        <v>6</v>
      </c>
      <c r="J20" s="50"/>
    </row>
    <row r="21" ht="32" customHeight="1" spans="1:10">
      <c r="A21" s="22"/>
      <c r="B21" s="23"/>
      <c r="C21" s="30"/>
      <c r="D21" s="25" t="s">
        <v>51</v>
      </c>
      <c r="E21" s="23" t="s">
        <v>52</v>
      </c>
      <c r="F21" s="31" t="s">
        <v>52</v>
      </c>
      <c r="G21" s="32"/>
      <c r="H21" s="9">
        <v>6</v>
      </c>
      <c r="I21" s="9">
        <v>6</v>
      </c>
      <c r="J21" s="51"/>
    </row>
    <row r="22" ht="32" customHeight="1" spans="1:10">
      <c r="A22" s="22"/>
      <c r="B22" s="23"/>
      <c r="C22" s="30" t="s">
        <v>53</v>
      </c>
      <c r="D22" s="25" t="s">
        <v>54</v>
      </c>
      <c r="E22" s="33" t="s">
        <v>55</v>
      </c>
      <c r="F22" s="26" t="s">
        <v>56</v>
      </c>
      <c r="G22" s="27"/>
      <c r="H22" s="34">
        <v>8</v>
      </c>
      <c r="I22" s="34">
        <v>8</v>
      </c>
      <c r="J22" s="51"/>
    </row>
    <row r="23" ht="32" customHeight="1" spans="1:10">
      <c r="A23" s="22"/>
      <c r="B23" s="35" t="s">
        <v>57</v>
      </c>
      <c r="C23" s="24" t="s">
        <v>58</v>
      </c>
      <c r="D23" s="25" t="s">
        <v>59</v>
      </c>
      <c r="E23" s="23" t="s">
        <v>60</v>
      </c>
      <c r="F23" s="26" t="s">
        <v>60</v>
      </c>
      <c r="G23" s="27"/>
      <c r="H23" s="34">
        <v>5</v>
      </c>
      <c r="I23" s="34">
        <v>5</v>
      </c>
      <c r="J23" s="51"/>
    </row>
    <row r="24" ht="32" customHeight="1" spans="1:10">
      <c r="A24" s="22"/>
      <c r="B24" s="35"/>
      <c r="C24" s="28"/>
      <c r="D24" s="25" t="s">
        <v>61</v>
      </c>
      <c r="E24" s="23" t="s">
        <v>62</v>
      </c>
      <c r="F24" s="26" t="s">
        <v>62</v>
      </c>
      <c r="G24" s="27"/>
      <c r="H24" s="34">
        <v>5</v>
      </c>
      <c r="I24" s="34">
        <v>5</v>
      </c>
      <c r="J24" s="51"/>
    </row>
    <row r="25" ht="32" customHeight="1" spans="1:10">
      <c r="A25" s="22"/>
      <c r="B25" s="36" t="s">
        <v>63</v>
      </c>
      <c r="C25" s="24" t="s">
        <v>64</v>
      </c>
      <c r="D25" s="25" t="s">
        <v>65</v>
      </c>
      <c r="E25" s="23" t="s">
        <v>66</v>
      </c>
      <c r="F25" s="26">
        <v>0.95</v>
      </c>
      <c r="G25" s="27"/>
      <c r="H25" s="34">
        <v>5</v>
      </c>
      <c r="I25" s="34">
        <v>5</v>
      </c>
      <c r="J25" s="51"/>
    </row>
    <row r="26" ht="32" customHeight="1" spans="1:10">
      <c r="A26" s="22"/>
      <c r="B26" s="35"/>
      <c r="C26" s="28"/>
      <c r="D26" s="25" t="s">
        <v>67</v>
      </c>
      <c r="E26" s="23" t="s">
        <v>68</v>
      </c>
      <c r="F26" s="26">
        <v>0.9</v>
      </c>
      <c r="G26" s="27"/>
      <c r="H26" s="34">
        <v>5</v>
      </c>
      <c r="I26" s="34">
        <v>5</v>
      </c>
      <c r="J26" s="51"/>
    </row>
    <row r="27" ht="32" customHeight="1" spans="1:10">
      <c r="A27" s="22"/>
      <c r="B27" s="35"/>
      <c r="C27" s="28"/>
      <c r="D27" s="25" t="s">
        <v>69</v>
      </c>
      <c r="E27" s="23" t="s">
        <v>66</v>
      </c>
      <c r="F27" s="26">
        <v>0.95</v>
      </c>
      <c r="G27" s="27"/>
      <c r="H27" s="34">
        <v>5</v>
      </c>
      <c r="I27" s="34">
        <v>5</v>
      </c>
      <c r="J27" s="51"/>
    </row>
    <row r="28" ht="32" customHeight="1" spans="1:10">
      <c r="A28" s="22"/>
      <c r="B28" s="37"/>
      <c r="C28" s="29"/>
      <c r="D28" s="25" t="s">
        <v>70</v>
      </c>
      <c r="E28" s="23" t="s">
        <v>66</v>
      </c>
      <c r="F28" s="26">
        <v>0</v>
      </c>
      <c r="G28" s="27"/>
      <c r="H28" s="34">
        <v>5</v>
      </c>
      <c r="I28" s="34">
        <v>0</v>
      </c>
      <c r="J28" s="50" t="s">
        <v>71</v>
      </c>
    </row>
    <row r="29" ht="32" customHeight="1" spans="1:10">
      <c r="A29" s="38" t="s">
        <v>72</v>
      </c>
      <c r="B29" s="38"/>
      <c r="C29" s="38"/>
      <c r="D29" s="38"/>
      <c r="E29" s="38"/>
      <c r="F29" s="38"/>
      <c r="G29" s="38"/>
      <c r="H29" s="38"/>
      <c r="I29" s="47">
        <v>92.15</v>
      </c>
      <c r="J29" s="52"/>
    </row>
    <row r="30" ht="32" customHeight="1" spans="1:10">
      <c r="A30" s="39"/>
      <c r="B30" s="39"/>
      <c r="C30" s="39"/>
      <c r="D30" s="40"/>
      <c r="E30" s="41"/>
      <c r="F30" s="41"/>
      <c r="G30" s="41"/>
      <c r="H30" s="42"/>
      <c r="I30" s="42"/>
      <c r="J30" s="42"/>
    </row>
    <row r="31" ht="32" customHeight="1" spans="1:10">
      <c r="A31" s="39"/>
      <c r="B31" s="39"/>
      <c r="C31" s="39"/>
      <c r="D31" s="43"/>
      <c r="E31" s="44"/>
      <c r="F31" s="41"/>
      <c r="G31" s="41"/>
      <c r="H31" s="42"/>
      <c r="I31" s="42"/>
      <c r="J31" s="53"/>
    </row>
    <row r="32" ht="32" customHeight="1" spans="1:10">
      <c r="A32" s="39"/>
      <c r="B32" s="39"/>
      <c r="C32" s="39"/>
      <c r="D32" s="40"/>
      <c r="E32" s="44"/>
      <c r="F32" s="41"/>
      <c r="G32" s="41"/>
      <c r="H32" s="42"/>
      <c r="I32" s="42"/>
      <c r="J32" s="53"/>
    </row>
    <row r="33" ht="32" customHeight="1" spans="1:10">
      <c r="A33" s="39"/>
      <c r="B33" s="39"/>
      <c r="C33" s="39"/>
      <c r="D33" s="40"/>
      <c r="E33" s="44"/>
      <c r="F33" s="41"/>
      <c r="G33" s="41"/>
      <c r="H33" s="42"/>
      <c r="I33" s="42"/>
      <c r="J33" s="53"/>
    </row>
    <row r="34" ht="32" customHeight="1" spans="1:10">
      <c r="A34" s="39"/>
      <c r="B34" s="39"/>
      <c r="C34" s="39"/>
      <c r="D34" s="40"/>
      <c r="E34" s="44"/>
      <c r="F34" s="41"/>
      <c r="G34" s="41"/>
      <c r="H34" s="42"/>
      <c r="I34" s="42"/>
      <c r="J34" s="53"/>
    </row>
    <row r="35" ht="32" customHeight="1" spans="1:10">
      <c r="A35" s="39"/>
      <c r="B35" s="39"/>
      <c r="C35" s="45"/>
      <c r="D35" s="40"/>
      <c r="E35" s="41"/>
      <c r="F35" s="41"/>
      <c r="G35" s="41"/>
      <c r="H35" s="42"/>
      <c r="I35" s="42"/>
      <c r="J35" s="42"/>
    </row>
    <row r="36" ht="32" customHeight="1" spans="1:10">
      <c r="A36" s="39"/>
      <c r="B36" s="39"/>
      <c r="C36" s="45"/>
      <c r="D36" s="40"/>
      <c r="E36" s="41"/>
      <c r="F36" s="41"/>
      <c r="G36" s="41"/>
      <c r="H36" s="42"/>
      <c r="I36" s="42"/>
      <c r="J36" s="42"/>
    </row>
    <row r="37" ht="32" customHeight="1" spans="1:10">
      <c r="A37" s="39"/>
      <c r="B37" s="39"/>
      <c r="C37" s="45"/>
      <c r="D37" s="40"/>
      <c r="E37" s="41"/>
      <c r="F37" s="41"/>
      <c r="G37" s="41"/>
      <c r="H37" s="42"/>
      <c r="I37" s="42"/>
      <c r="J37" s="42"/>
    </row>
    <row r="38" ht="32" customHeight="1" spans="1:10">
      <c r="A38" s="39"/>
      <c r="B38" s="39"/>
      <c r="C38" s="45"/>
      <c r="D38" s="40"/>
      <c r="E38" s="41"/>
      <c r="F38" s="41"/>
      <c r="G38" s="41"/>
      <c r="H38" s="42"/>
      <c r="I38" s="42"/>
      <c r="J38" s="42"/>
    </row>
    <row r="40" spans="1:10">
      <c r="A40" s="46" t="s">
        <v>0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ht="6" customHeight="1" spans="1:10">
      <c r="A44" s="46"/>
      <c r="B44" s="46"/>
      <c r="C44" s="46"/>
      <c r="D44" s="46"/>
      <c r="E44" s="46"/>
      <c r="F44" s="46"/>
      <c r="G44" s="46"/>
      <c r="H44" s="46"/>
      <c r="I44" s="46"/>
      <c r="J44" s="46"/>
    </row>
  </sheetData>
  <mergeCells count="55">
    <mergeCell ref="A1:B1"/>
    <mergeCell ref="A2:J2"/>
    <mergeCell ref="A3:J3"/>
    <mergeCell ref="A4:C4"/>
    <mergeCell ref="D4:J4"/>
    <mergeCell ref="A5:C5"/>
    <mergeCell ref="D5:J5"/>
    <mergeCell ref="A6:C6"/>
    <mergeCell ref="D6:E6"/>
    <mergeCell ref="G6:J6"/>
    <mergeCell ref="F7:G7"/>
    <mergeCell ref="F8:G8"/>
    <mergeCell ref="F9:G9"/>
    <mergeCell ref="F10:G10"/>
    <mergeCell ref="F11:G11"/>
    <mergeCell ref="B12:E12"/>
    <mergeCell ref="F12:J12"/>
    <mergeCell ref="B13:E13"/>
    <mergeCell ref="F13:J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A29:H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A12:A13"/>
    <mergeCell ref="A14:A28"/>
    <mergeCell ref="B15:B22"/>
    <mergeCell ref="B23:B24"/>
    <mergeCell ref="B25:B28"/>
    <mergeCell ref="C15:C19"/>
    <mergeCell ref="C20:C21"/>
    <mergeCell ref="C23:C24"/>
    <mergeCell ref="C25:C28"/>
    <mergeCell ref="A7:C11"/>
    <mergeCell ref="A40:J44"/>
  </mergeCells>
  <pageMargins left="0.472222222222222" right="0.196527777777778" top="0.511805555555556" bottom="0.196527777777778" header="0.314583333333333" footer="0.314583333333333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省级福彩绩效表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张乃仁</dc:creator>
  <cp:lastModifiedBy>Administrator</cp:lastModifiedBy>
  <dcterms:created xsi:type="dcterms:W3CDTF">2021-06-22T02:19:00Z</dcterms:created>
  <dcterms:modified xsi:type="dcterms:W3CDTF">2021-07-01T06:23:54Z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B81B9303A2DB438CB01EE93DA923F4F3</vt:lpwstr>
  </property>
</Properties>
</file>